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986-2025 - DEMANDA 90726 - META CME - 100.000,00 (CAIO)\PRESTAÇÃO DE CONTAS\2025\"/>
    </mc:Choice>
  </mc:AlternateContent>
  <bookViews>
    <workbookView xWindow="1020" yWindow="0" windowWidth="27720" windowHeight="12840"/>
  </bookViews>
  <sheets>
    <sheet name="Anexo RP12" sheetId="1" r:id="rId1"/>
  </sheets>
  <definedNames>
    <definedName name="_xlnm.Print_Area" localSheetId="0">'Anexo RP12'!$A$1:$G$97</definedName>
    <definedName name="_xlnm.Print_Titles" localSheetId="0">'Anexo RP12'!$1:$19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E46" i="1"/>
  <c r="E45" i="1"/>
  <c r="E61" i="1" s="1"/>
  <c r="D45" i="1"/>
  <c r="F28" i="1"/>
  <c r="F31" i="1" s="1"/>
  <c r="F34" i="1" l="1"/>
  <c r="F74" i="1" s="1"/>
  <c r="F76" i="1"/>
  <c r="F78" i="1" s="1"/>
  <c r="D61" i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<sst xmlns="http://schemas.openxmlformats.org/spreadsheetml/2006/main" count="90" uniqueCount="89">
  <si>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</si>
  <si>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</si>
  <si>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</si>
  <si>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</si>
  <si>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</si>
  <si>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</si>
  <si>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</si>
  <si>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</si>
  <si>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</si>
  <si>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</si>
  <si>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MATERIAL DE CONSUMO - MATERIAL MÉDICO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</si>
  <si>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</si>
  <si>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DEZEMBRO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</si>
  <si>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</si>
  <si>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</si>
  <si>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</si>
  <si>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</si>
  <si>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</si>
  <si>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1986/2025 - CME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</si>
  <si>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</si>
  <si>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</si>
  <si>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</si>
  <si>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</si>
  <si>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</si>
  <si>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</si>
  <si>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</si>
  <si>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</si>
  <si>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</si>
  <si>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</si>
  <si>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</si>
  <si>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</si>
  <si>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</si>
  <si>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</si>
  <si>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</si>
  <si>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</si>
  <si>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</si>
  <si>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</si>
  <si>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</si>
  <si>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</si>
  <si>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</si>
  <si>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</si>
  <si>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</si>
  <si>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</si>
  <si>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</si>
  <si>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</si>
  <si>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</si>
  <si>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</si>
  <si>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</si>
  <si>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</si>
  <si>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</si>
  <si>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</si>
  <si>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</si>
  <si>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</si>
  <si>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</si>
  <si>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</si>
  <si>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</si>
  <si>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</si>
  <si>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</si>
  <si>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</si>
  <si>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</si>
  <si>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</si>
  <si>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</si>
  <si>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</si>
  <si>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</si>
  <si>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</si>
  <si>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</si>
  <si>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</si>
  <si>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</si>
  <si>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</si>
  <si>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</si>
  <si>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</si>
  <si>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</si>
  <si>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</si>
  <si>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</si>
  <si>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</si>
  <si>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</si>
  <si>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16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</si>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</sst>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zoomScale="85" zoomScaleNormal="85" workbookViewId="0">
      <selection activeCell="A39" sqref="A39:F39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45973</v>
      </c>
      <c r="D21" s="23">
        <v>46387</v>
      </c>
      <c r="E21" s="24"/>
      <c r="F21" s="25">
        <v>99999.54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>
        <v>45992</v>
      </c>
      <c r="D25" s="24">
        <v>202511280095033</v>
      </c>
      <c r="E25" s="29"/>
      <c r="F25" s="31">
        <v>99999.54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99999.54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1061.83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101061.37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101061.37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0</v>
      </c>
      <c r="C55" s="59">
        <v>0</v>
      </c>
      <c r="D55" s="58">
        <f t="shared" si="1"/>
        <v>0</v>
      </c>
      <c r="E55" s="58">
        <f t="shared" si="0"/>
        <v>0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0</v>
      </c>
      <c r="C61" s="63">
        <f>SUM(C45:C60)</f>
        <v>0</v>
      </c>
      <c r="D61" s="63">
        <f>SUM(D45:D60)</f>
        <v>0</v>
      </c>
      <c r="E61" s="63">
        <f>SUM(E45:E60)</f>
        <v>0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101061.37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0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101061.37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101061.37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</vt:lpstr>
      <vt:lpstr>'Anexo RP12'!Area_de_impressao</vt:lpstr>
      <vt:lpstr>'Anexo RP12'!Titulos_de_impressao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2026-02-24T13:08:42Z</dcterms:created>
  <dcterms:modified xsi:type="dcterms:W3CDTF">2026-02-24T13:09:11Z</dcterms:modified>
</cp:coreProperties>
</file>