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793-2025 - DEMANDA 81803 - DEP DANILO CAMPETTI - R$ 421.805,00 - EMERGÊNCIA SUS (ENERGIA ELÉTRICA) - CAIO\PRESTAÇÃO DE CONTAS\"/>
    </mc:Choice>
  </mc:AlternateContent>
  <bookViews>
    <workbookView xWindow="930" yWindow="0" windowWidth="27840" windowHeight="12870"/>
  </bookViews>
  <sheets>
    <sheet name="DIRD" sheetId="1" r:id="rId1"/>
  </sheets>
  <definedNames>
    <definedName name="_xlnm._FilterDatabase" localSheetId="0" hidden="1">DIRD!$A$20:$R$26</definedName>
    <definedName name="_xlnm.Print_Area" localSheetId="0">DIRD!$A$1:$I$43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6" i="1"/>
</calcChain>
</file>

<file path=xl/comments1.xml><?xml version="1.0" encoding="utf-8"?>
<comments xmlns="http://schemas.openxmlformats.org/spreadsheetml/2006/main">
  <authors>
    <author>USUARIO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<sst xmlns="http://schemas.openxmlformats.org/spreadsheetml/2006/main" count="52" uniqueCount="50">
  <si>
    <t xml:space="preserve">Conselho Fiscal </t>
  </si>
  <si>
    <t>Conselho Fiscal</t>
  </si>
  <si>
    <t>Dra. Silvia Aparecida Perea</t>
  </si>
  <si>
    <t>Dra. Marcia Wakai Catelan</t>
  </si>
  <si>
    <t>Dr. José Paulo Cipullo</t>
  </si>
  <si>
    <t>_____________________________________</t>
  </si>
  <si>
    <t>__________________________________________</t>
  </si>
  <si>
    <t>FUNFARME</t>
  </si>
  <si>
    <t xml:space="preserve"> Diretor Executivo</t>
  </si>
  <si>
    <t>Dr. Horácio José Ramalho</t>
  </si>
  <si>
    <t>______________________________________</t>
  </si>
  <si>
    <t>(nome, cargo e assinatura)</t>
  </si>
  <si>
    <t xml:space="preserve">RESPONSÁVEL: </t>
  </si>
  <si>
    <r>
      <t xml:space="preserve">LOCAL e DATA: </t>
    </r>
    <r>
      <rPr>
        <sz val="11"/>
        <color indexed="8"/>
        <rFont val="Arial"/>
        <family val="2"/>
      </rPr>
      <t>São José do Rio Preto-SP, 12 de janeiro de 2026.</t>
    </r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</si>
  <si>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</si>
  <si>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t>SALDO PARA O MÊS SEGUINTE</t>
  </si>
  <si>
    <t>Outras receitas decorrentes da execução do ajuste</t>
  </si>
  <si>
    <t>Receita de Aplicação Financeira</t>
  </si>
  <si>
    <t>Saldo do Mês Anterior</t>
  </si>
  <si>
    <t>TOTAL</t>
  </si>
  <si>
    <t xml:space="preserve">ENERGIA ELÉTRICA </t>
  </si>
  <si>
    <t>COMPANHIA PAULISTA DE FORÇA E LUZ</t>
  </si>
  <si>
    <t>Nº 012576028</t>
  </si>
  <si>
    <t>CMDI BADY</t>
  </si>
  <si>
    <t>CONV. 261/2025</t>
  </si>
  <si>
    <t>REC PROPRIO</t>
  </si>
  <si>
    <t>DATA DA COMPENSAÇÃO</t>
  </si>
  <si>
    <t>Nº CH ou DOC. DÉBITO</t>
  </si>
  <si>
    <t>VALOR (R$)</t>
  </si>
  <si>
    <t>NATUREZA DA DESPESA RESUMIDAMENTE</t>
  </si>
  <si>
    <t>CREDOR</t>
  </si>
  <si>
    <t>CNPJ</t>
  </si>
  <si>
    <t>ESPECIFICAÇÃO DO DOCUMENTO FISCAL (3)</t>
  </si>
  <si>
    <t>DATA DO DOCUMENTO</t>
  </si>
  <si>
    <t>ITEM</t>
  </si>
  <si>
    <t>RELAÇÃO DAS DESPESAS (4)</t>
  </si>
  <si>
    <r>
      <t xml:space="preserve">ORIGEM DOS RECURSOS (2): </t>
    </r>
    <r>
      <rPr>
        <sz val="11"/>
        <color indexed="8"/>
        <rFont val="Arial"/>
        <family val="2"/>
      </rPr>
      <t>ESTADUAL</t>
    </r>
  </si>
  <si>
    <t>VALOR TOTAL RECEBIDO:</t>
  </si>
  <si>
    <r>
      <t xml:space="preserve">RESPONSÁVEL(IS) PELO BENEFICIÁRIO: </t>
    </r>
    <r>
      <rPr>
        <sz val="11"/>
        <color indexed="8"/>
        <rFont val="Arial"/>
        <family val="2"/>
      </rPr>
      <t>HORÁCIO JOSÉ RAMALHO</t>
    </r>
  </si>
  <si>
    <r>
      <t xml:space="preserve">ENDEREÇO e CEP: </t>
    </r>
    <r>
      <rPr>
        <sz val="11"/>
        <color indexed="8"/>
        <rFont val="Arial"/>
        <family val="2"/>
      </rPr>
      <t>AVENIDA BRIGADEIRO FARIA LIMA N° 5544 - BAIRRO SÃO PEDRO - CEP. 15090-000</t>
    </r>
    <r>
      <rPr>
        <b/>
        <sz val="11"/>
        <color indexed="8"/>
        <rFont val="Arial"/>
        <family val="2"/>
      </rPr>
      <t xml:space="preserve"> </t>
    </r>
  </si>
  <si>
    <r>
      <t xml:space="preserve">CNPJ: </t>
    </r>
    <r>
      <rPr>
        <sz val="11"/>
        <color indexed="8"/>
        <rFont val="Arial"/>
        <family val="2"/>
      </rPr>
      <t>60.003.761/0001-29</t>
    </r>
  </si>
  <si>
    <r>
      <t>BENEFICIÁRIO:</t>
    </r>
    <r>
      <rPr>
        <sz val="11"/>
        <color indexed="8"/>
        <rFont val="Arial"/>
        <family val="2"/>
      </rPr>
      <t xml:space="preserve"> FUNDAÇÃO FACULDADE REGIONAL DE MEDICINA DE SÃO JOSÉ DO RIO PRETO</t>
    </r>
  </si>
  <si>
    <t>DEZEMBRO</t>
  </si>
  <si>
    <r>
      <t>EXERCÍCIO:</t>
    </r>
    <r>
      <rPr>
        <sz val="11"/>
        <color indexed="8"/>
        <rFont val="Arial"/>
        <family val="2"/>
      </rPr>
      <t xml:space="preserve"> 2025</t>
    </r>
  </si>
  <si>
    <t>TERMO ADITIVO Nº</t>
  </si>
  <si>
    <t>CONVÊNIO SES Nº 1793/2025</t>
  </si>
  <si>
    <r>
      <t xml:space="preserve">OBJETO:  </t>
    </r>
    <r>
      <rPr>
        <sz val="11"/>
        <color indexed="8"/>
        <rFont val="Arial"/>
        <family val="2"/>
      </rPr>
      <t xml:space="preserve">CUSTEIO - (MATERIAL DE CONSUMO, FOLHA DE PAGAMENTO E PRESTAÇÃO DE SERVIÇOS </t>
    </r>
  </si>
  <si>
    <r>
      <t xml:space="preserve">ÓRGÃO CONCESSOR: </t>
    </r>
    <r>
      <rPr>
        <sz val="11"/>
        <color indexed="8"/>
        <rFont val="Arial"/>
        <family val="2"/>
      </rPr>
      <t>SECRETARIA DO ESTADO DA SAÚDE</t>
    </r>
  </si>
  <si>
    <t>DEMONSTRATIVO INTEGRAL DAS RECEITAS E DESPESAS</t>
  </si>
  <si>
    <t>REPASSES AO TERCEIRO SETOR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</si>
</sst>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  <numFmt numFmtId="166" formatCode="00&quot;.&quot;000&quot;.&quot;000&quot;/&quot;0000\-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44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1" applyFont="1" applyFill="1" applyAlignment="1">
      <alignment vertical="center"/>
    </xf>
    <xf numFmtId="44" fontId="3" fillId="2" borderId="0" xfId="1" applyFont="1" applyFill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4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left" vertical="center"/>
    </xf>
    <xf numFmtId="165" fontId="6" fillId="2" borderId="0" xfId="2" applyNumberFormat="1" applyFont="1" applyFill="1" applyAlignment="1">
      <alignment horizontal="center" vertical="center"/>
    </xf>
    <xf numFmtId="165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0" fontId="3" fillId="2" borderId="0" xfId="2" applyNumberFormat="1" applyFont="1" applyFill="1" applyBorder="1" applyAlignment="1">
      <alignment horizontal="center" vertical="center"/>
    </xf>
    <xf numFmtId="0" fontId="6" fillId="2" borderId="0" xfId="2" applyNumberFormat="1" applyFont="1" applyFill="1" applyAlignment="1">
      <alignment horizontal="center" vertical="center" wrapText="1"/>
    </xf>
    <xf numFmtId="164" fontId="6" fillId="2" borderId="0" xfId="2" applyNumberFormat="1" applyFont="1" applyFill="1" applyAlignment="1">
      <alignment horizontal="left" vertical="center" wrapText="1"/>
    </xf>
    <xf numFmtId="0" fontId="6" fillId="2" borderId="0" xfId="2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44" fontId="3" fillId="2" borderId="0" xfId="1" applyFont="1" applyFill="1" applyAlignment="1">
      <alignment horizontal="center" vertical="center"/>
    </xf>
    <xf numFmtId="44" fontId="3" fillId="2" borderId="0" xfId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4" fontId="6" fillId="2" borderId="0" xfId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4" fontId="3" fillId="2" borderId="0" xfId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4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44" fontId="4" fillId="2" borderId="4" xfId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left" vertical="center" wrapText="1"/>
    </xf>
    <xf numFmtId="44" fontId="3" fillId="2" borderId="0" xfId="1" applyFont="1" applyFill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3" fillId="2" borderId="0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44" fontId="2" fillId="2" borderId="0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3350"/>
          <a:ext cx="1028700" cy="7524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75"/>
  <sheetViews>
    <sheetView tabSelected="1" view="pageBreakPreview" zoomScale="60" zoomScaleNormal="70" workbookViewId="0">
      <selection activeCell="E47" sqref="E47"/>
    </sheetView>
  </sheetViews>
  <sheetFormatPr defaultRowHeight="20.100000000000001" customHeight="1" x14ac:dyDescent="0.25"/>
  <cols>
    <col min="1" max="1" width="10.42578125" style="1" customWidth="1"/>
    <col min="2" max="2" width="22" style="6" customWidth="1"/>
    <col min="3" max="3" width="25.85546875" style="9" customWidth="1"/>
    <col min="4" max="4" width="19.7109375" style="9" hidden="1" customWidth="1"/>
    <col min="5" max="5" width="46.5703125" style="9" customWidth="1"/>
    <col min="6" max="6" width="52.85546875" style="7" customWidth="1"/>
    <col min="7" max="7" width="21.7109375" style="8" customWidth="1"/>
    <col min="8" max="8" width="22.140625" style="7" bestFit="1" customWidth="1"/>
    <col min="9" max="9" width="20" style="6" bestFit="1" customWidth="1"/>
    <col min="10" max="10" width="24.7109375" style="5" customWidth="1"/>
    <col min="11" max="11" width="22.42578125" style="4" bestFit="1" customWidth="1"/>
    <col min="12" max="12" width="19.28515625" style="4" bestFit="1" customWidth="1"/>
    <col min="13" max="13" width="24.5703125" style="3" bestFit="1" customWidth="1"/>
    <col min="14" max="14" width="19" style="2" customWidth="1"/>
    <col min="15" max="15" width="24.5703125" style="1" customWidth="1"/>
    <col min="16" max="16" width="15" style="1" bestFit="1" customWidth="1"/>
    <col min="17" max="17" width="30.28515625" style="1" bestFit="1" customWidth="1"/>
    <col min="18" max="18" width="16.140625" style="1" customWidth="1"/>
    <col min="19" max="19" width="13" style="1" bestFit="1" customWidth="1"/>
    <col min="20" max="20" width="15.85546875" style="1" customWidth="1"/>
    <col min="21" max="16384" width="9.140625" style="1"/>
  </cols>
  <sheetData>
    <row r="4" spans="1:14" ht="20.100000000000001" customHeight="1" x14ac:dyDescent="0.25">
      <c r="A4" s="82" t="s">
        <v>49</v>
      </c>
      <c r="B4" s="82"/>
      <c r="C4" s="82"/>
      <c r="D4" s="82"/>
      <c r="E4" s="82"/>
      <c r="F4" s="82"/>
      <c r="G4" s="82"/>
      <c r="H4" s="82"/>
      <c r="I4" s="82"/>
    </row>
    <row r="5" spans="1:14" ht="20.100000000000001" customHeight="1" x14ac:dyDescent="0.25">
      <c r="A5" s="82" t="s">
        <v>48</v>
      </c>
      <c r="B5" s="82"/>
      <c r="C5" s="82"/>
      <c r="D5" s="82"/>
      <c r="E5" s="82"/>
      <c r="F5" s="82"/>
      <c r="G5" s="82"/>
      <c r="H5" s="82"/>
      <c r="I5" s="82"/>
    </row>
    <row r="6" spans="1:14" ht="20.100000000000001" customHeight="1" x14ac:dyDescent="0.25">
      <c r="C6" s="90"/>
      <c r="D6" s="90"/>
      <c r="E6" s="90"/>
    </row>
    <row r="7" spans="1:14" s="55" customFormat="1" ht="15.6" customHeight="1" x14ac:dyDescent="0.25">
      <c r="A7" s="43" t="s">
        <v>47</v>
      </c>
      <c r="B7" s="88"/>
      <c r="C7" s="44"/>
      <c r="D7" s="44"/>
      <c r="E7" s="44"/>
      <c r="F7" s="83"/>
      <c r="G7" s="84"/>
      <c r="H7" s="83"/>
      <c r="I7" s="54"/>
      <c r="J7" s="79"/>
      <c r="K7" s="38"/>
      <c r="L7" s="38"/>
      <c r="M7" s="77"/>
      <c r="N7" s="76"/>
    </row>
    <row r="8" spans="1:14" s="55" customFormat="1" ht="16.5" customHeight="1" x14ac:dyDescent="0.25">
      <c r="A8" s="89" t="s">
        <v>46</v>
      </c>
      <c r="B8" s="89"/>
      <c r="C8" s="89"/>
      <c r="D8" s="89"/>
      <c r="E8" s="89"/>
      <c r="F8" s="89"/>
      <c r="G8" s="89"/>
      <c r="H8" s="89"/>
      <c r="I8" s="89"/>
      <c r="J8" s="79"/>
      <c r="K8" s="38"/>
      <c r="L8" s="38"/>
      <c r="M8" s="77"/>
      <c r="N8" s="76"/>
    </row>
    <row r="9" spans="1:14" s="55" customFormat="1" ht="15.6" customHeight="1" x14ac:dyDescent="0.25">
      <c r="A9" s="43" t="s">
        <v>45</v>
      </c>
      <c r="B9" s="88"/>
      <c r="C9" s="44"/>
      <c r="D9" s="44"/>
      <c r="E9" s="87" t="s">
        <v>44</v>
      </c>
      <c r="F9" s="83"/>
      <c r="G9" s="84"/>
      <c r="H9" s="83"/>
      <c r="I9" s="54"/>
      <c r="J9" s="79"/>
      <c r="K9" s="38"/>
      <c r="L9" s="38"/>
      <c r="M9" s="77"/>
      <c r="N9" s="76"/>
    </row>
    <row r="10" spans="1:14" s="55" customFormat="1" ht="15.6" customHeight="1" x14ac:dyDescent="0.25">
      <c r="A10" s="43" t="s">
        <v>43</v>
      </c>
      <c r="B10" s="54"/>
      <c r="C10" s="44"/>
      <c r="D10" s="44"/>
      <c r="E10" s="87" t="s">
        <v>42</v>
      </c>
      <c r="F10" s="83"/>
      <c r="G10" s="84"/>
      <c r="H10" s="83"/>
      <c r="I10" s="54"/>
      <c r="J10" s="79"/>
      <c r="K10" s="38"/>
      <c r="L10" s="38"/>
      <c r="M10" s="77"/>
      <c r="N10" s="76"/>
    </row>
    <row r="11" spans="1:14" s="55" customFormat="1" ht="15.6" customHeight="1" x14ac:dyDescent="0.25">
      <c r="A11" s="43" t="s">
        <v>41</v>
      </c>
      <c r="B11" s="54"/>
      <c r="C11" s="44"/>
      <c r="D11" s="44"/>
      <c r="E11" s="44"/>
      <c r="F11" s="83"/>
      <c r="G11" s="84"/>
      <c r="H11" s="83"/>
      <c r="I11" s="54"/>
      <c r="J11" s="79"/>
      <c r="K11" s="38"/>
      <c r="L11" s="38"/>
      <c r="M11" s="77"/>
      <c r="N11" s="76"/>
    </row>
    <row r="12" spans="1:14" s="55" customFormat="1" ht="15.6" customHeight="1" x14ac:dyDescent="0.25">
      <c r="A12" s="43" t="s">
        <v>40</v>
      </c>
      <c r="B12" s="54"/>
      <c r="C12" s="44"/>
      <c r="D12" s="44"/>
      <c r="E12" s="44"/>
      <c r="F12" s="83"/>
      <c r="G12" s="84"/>
      <c r="H12" s="83"/>
      <c r="I12" s="54"/>
      <c r="J12" s="79"/>
      <c r="K12" s="38"/>
      <c r="L12" s="38"/>
      <c r="M12" s="77"/>
      <c r="N12" s="76"/>
    </row>
    <row r="13" spans="1:14" s="55" customFormat="1" ht="15.6" customHeight="1" x14ac:dyDescent="0.25">
      <c r="A13" s="43" t="s">
        <v>39</v>
      </c>
      <c r="B13" s="54"/>
      <c r="C13" s="44"/>
      <c r="D13" s="44"/>
      <c r="E13" s="44"/>
      <c r="F13" s="83"/>
      <c r="G13" s="84"/>
      <c r="H13" s="83"/>
      <c r="I13" s="54"/>
      <c r="J13" s="79"/>
      <c r="K13" s="38"/>
      <c r="L13" s="38"/>
      <c r="M13" s="77"/>
      <c r="N13" s="76"/>
    </row>
    <row r="14" spans="1:14" s="55" customFormat="1" ht="15.6" customHeight="1" x14ac:dyDescent="0.25">
      <c r="A14" s="43" t="s">
        <v>38</v>
      </c>
      <c r="B14" s="54"/>
      <c r="C14" s="44"/>
      <c r="D14" s="44"/>
      <c r="E14" s="44"/>
      <c r="F14" s="83"/>
      <c r="G14" s="84"/>
      <c r="H14" s="83"/>
      <c r="I14" s="54"/>
      <c r="J14" s="79"/>
      <c r="K14" s="38"/>
      <c r="L14" s="38"/>
      <c r="M14" s="77"/>
      <c r="N14" s="76"/>
    </row>
    <row r="15" spans="1:14" s="55" customFormat="1" ht="15.6" customHeight="1" x14ac:dyDescent="0.25">
      <c r="A15" s="43" t="s">
        <v>37</v>
      </c>
      <c r="B15" s="54"/>
      <c r="C15" s="86"/>
      <c r="D15" s="86"/>
      <c r="E15" s="85">
        <v>421805</v>
      </c>
      <c r="F15" s="83"/>
      <c r="G15" s="84"/>
      <c r="H15" s="83"/>
      <c r="I15" s="54"/>
      <c r="J15" s="79"/>
      <c r="K15" s="38"/>
      <c r="L15" s="38"/>
      <c r="M15" s="77"/>
      <c r="N15" s="76"/>
    </row>
    <row r="16" spans="1:14" s="55" customFormat="1" ht="15.6" customHeight="1" x14ac:dyDescent="0.25">
      <c r="A16" s="43" t="s">
        <v>36</v>
      </c>
      <c r="B16" s="54"/>
      <c r="C16" s="44"/>
      <c r="D16" s="44"/>
      <c r="E16" s="44"/>
      <c r="F16" s="83"/>
      <c r="G16" s="84"/>
      <c r="H16" s="83"/>
      <c r="I16" s="54"/>
      <c r="J16" s="79"/>
      <c r="K16" s="38"/>
      <c r="L16" s="38"/>
      <c r="M16" s="77"/>
      <c r="N16" s="76"/>
    </row>
    <row r="17" spans="1:14" ht="20.100000000000001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14" ht="20.100000000000001" customHeight="1" x14ac:dyDescent="0.25">
      <c r="A18" s="81" t="s">
        <v>35</v>
      </c>
      <c r="B18" s="81"/>
      <c r="C18" s="81"/>
      <c r="D18" s="81"/>
      <c r="E18" s="81"/>
      <c r="F18" s="81"/>
      <c r="G18" s="81"/>
      <c r="H18" s="81"/>
      <c r="I18" s="81"/>
    </row>
    <row r="19" spans="1:14" s="55" customFormat="1" ht="20.100000000000001" customHeight="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79"/>
      <c r="K19" s="78"/>
      <c r="L19" s="38"/>
      <c r="M19" s="77"/>
      <c r="N19" s="76"/>
    </row>
    <row r="20" spans="1:14" s="63" customFormat="1" ht="46.5" customHeight="1" x14ac:dyDescent="0.2">
      <c r="A20" s="73" t="s">
        <v>34</v>
      </c>
      <c r="B20" s="73" t="s">
        <v>33</v>
      </c>
      <c r="C20" s="73" t="s">
        <v>32</v>
      </c>
      <c r="D20" s="73" t="s">
        <v>31</v>
      </c>
      <c r="E20" s="75" t="s">
        <v>30</v>
      </c>
      <c r="F20" s="75" t="s">
        <v>29</v>
      </c>
      <c r="G20" s="73" t="s">
        <v>28</v>
      </c>
      <c r="H20" s="74" t="s">
        <v>27</v>
      </c>
      <c r="I20" s="73" t="s">
        <v>26</v>
      </c>
      <c r="J20" s="72" t="s">
        <v>25</v>
      </c>
      <c r="K20" s="72" t="s">
        <v>24</v>
      </c>
      <c r="L20" s="72" t="s">
        <v>23</v>
      </c>
      <c r="M20" s="65"/>
      <c r="N20" s="37"/>
    </row>
    <row r="21" spans="1:14" s="63" customFormat="1" ht="21" customHeight="1" x14ac:dyDescent="0.25">
      <c r="A21" s="62">
        <v>1</v>
      </c>
      <c r="B21" s="66">
        <v>46007</v>
      </c>
      <c r="C21" s="71" t="s">
        <v>22</v>
      </c>
      <c r="D21" s="71"/>
      <c r="E21" s="70" t="s">
        <v>21</v>
      </c>
      <c r="F21" s="69" t="s">
        <v>20</v>
      </c>
      <c r="G21" s="68">
        <v>41448.17</v>
      </c>
      <c r="H21" s="67">
        <v>122301</v>
      </c>
      <c r="I21" s="66">
        <v>46014</v>
      </c>
      <c r="J21" s="5">
        <v>262427.15999999997</v>
      </c>
      <c r="K21" s="5">
        <v>14174.91</v>
      </c>
      <c r="L21" s="5">
        <v>22500</v>
      </c>
      <c r="M21" s="65"/>
      <c r="N21" s="64"/>
    </row>
    <row r="22" spans="1:14" ht="20.100000000000001" customHeight="1" x14ac:dyDescent="0.25">
      <c r="A22" s="62"/>
      <c r="B22" s="61"/>
      <c r="C22" s="60"/>
      <c r="D22" s="60"/>
      <c r="E22" s="59"/>
      <c r="F22" s="58" t="s">
        <v>19</v>
      </c>
      <c r="G22" s="57">
        <f>SUM(G21:G21)</f>
        <v>41448.17</v>
      </c>
      <c r="H22" s="51"/>
      <c r="I22" s="56"/>
      <c r="J22" s="49"/>
      <c r="K22" s="38"/>
      <c r="N22" s="1"/>
    </row>
    <row r="23" spans="1:14" ht="20.100000000000001" customHeight="1" x14ac:dyDescent="0.25">
      <c r="A23" s="55"/>
      <c r="B23" s="54"/>
      <c r="C23" s="44"/>
      <c r="D23" s="44"/>
      <c r="E23" s="53" t="s">
        <v>18</v>
      </c>
      <c r="F23" s="52"/>
      <c r="G23" s="47">
        <v>388501.57</v>
      </c>
      <c r="H23" s="51"/>
      <c r="I23" s="50"/>
      <c r="J23" s="49"/>
      <c r="K23" s="38"/>
      <c r="N23" s="1"/>
    </row>
    <row r="24" spans="1:14" ht="20.100000000000001" customHeight="1" x14ac:dyDescent="0.25">
      <c r="A24" s="55"/>
      <c r="B24" s="54"/>
      <c r="C24" s="44"/>
      <c r="D24" s="44"/>
      <c r="E24" s="53" t="s">
        <v>17</v>
      </c>
      <c r="F24" s="52"/>
      <c r="G24" s="47">
        <v>4432.2299999999996</v>
      </c>
      <c r="H24" s="51"/>
      <c r="I24" s="50"/>
      <c r="J24" s="49"/>
      <c r="K24" s="49"/>
      <c r="N24" s="1"/>
    </row>
    <row r="25" spans="1:14" ht="20.100000000000001" customHeight="1" x14ac:dyDescent="0.25">
      <c r="A25" s="55"/>
      <c r="B25" s="54"/>
      <c r="C25" s="44"/>
      <c r="D25" s="44"/>
      <c r="E25" s="53" t="s">
        <v>16</v>
      </c>
      <c r="F25" s="52"/>
      <c r="G25" s="47">
        <v>0</v>
      </c>
      <c r="H25" s="51"/>
      <c r="I25" s="50"/>
      <c r="J25" s="49"/>
      <c r="K25" s="49"/>
      <c r="N25" s="1"/>
    </row>
    <row r="26" spans="1:14" ht="20.100000000000001" customHeight="1" x14ac:dyDescent="0.25">
      <c r="C26" s="44"/>
      <c r="D26" s="44"/>
      <c r="E26" s="48" t="s">
        <v>15</v>
      </c>
      <c r="F26" s="48"/>
      <c r="G26" s="47">
        <f>G23+G24+G25-G22</f>
        <v>351485.63</v>
      </c>
      <c r="H26" s="46"/>
      <c r="I26" s="39"/>
      <c r="J26" s="45"/>
      <c r="K26" s="45"/>
      <c r="N26" s="1"/>
    </row>
    <row r="27" spans="1:14" ht="20.100000000000001" customHeight="1" x14ac:dyDescent="0.25">
      <c r="C27" s="44"/>
      <c r="D27" s="44"/>
      <c r="E27" s="43"/>
      <c r="F27" s="42"/>
      <c r="G27" s="41"/>
      <c r="H27" s="40"/>
      <c r="I27" s="39"/>
      <c r="J27" s="38"/>
      <c r="K27" s="38"/>
      <c r="M27" s="37"/>
      <c r="N27" s="1"/>
    </row>
    <row r="28" spans="1:14" ht="34.5" customHeight="1" x14ac:dyDescent="0.25">
      <c r="A28" s="36" t="s">
        <v>14</v>
      </c>
      <c r="B28" s="36"/>
      <c r="C28" s="36"/>
      <c r="D28" s="36"/>
      <c r="E28" s="36"/>
      <c r="F28" s="36"/>
      <c r="G28" s="36"/>
      <c r="H28" s="36"/>
      <c r="I28" s="36"/>
      <c r="J28" s="4"/>
      <c r="N28" s="1"/>
    </row>
    <row r="30" spans="1:14" ht="20.100000000000001" customHeight="1" x14ac:dyDescent="0.25">
      <c r="A30" s="35" t="s">
        <v>13</v>
      </c>
      <c r="B30" s="35"/>
      <c r="C30" s="35"/>
      <c r="D30" s="35"/>
      <c r="E30" s="35"/>
      <c r="J30" s="4"/>
      <c r="N30" s="1"/>
    </row>
    <row r="31" spans="1:14" ht="20.100000000000001" customHeight="1" x14ac:dyDescent="0.25">
      <c r="A31" s="34" t="s">
        <v>12</v>
      </c>
      <c r="C31" s="9" t="s">
        <v>11</v>
      </c>
      <c r="H31" s="32"/>
      <c r="J31" s="4"/>
      <c r="N31" s="1"/>
    </row>
    <row r="32" spans="1:14" ht="20.100000000000001" customHeight="1" x14ac:dyDescent="0.25">
      <c r="A32" s="34"/>
      <c r="G32" s="33"/>
      <c r="H32" s="32"/>
      <c r="J32" s="4"/>
      <c r="N32" s="1"/>
    </row>
    <row r="33" spans="1:14" ht="20.100000000000001" customHeight="1" x14ac:dyDescent="0.25">
      <c r="B33" s="1"/>
      <c r="C33" s="1"/>
      <c r="D33" s="1"/>
      <c r="H33" s="13"/>
      <c r="J33" s="4"/>
      <c r="N33" s="1"/>
    </row>
    <row r="34" spans="1:14" ht="20.100000000000001" customHeight="1" x14ac:dyDescent="0.25">
      <c r="B34" s="1"/>
      <c r="C34" s="1"/>
      <c r="D34" s="1"/>
      <c r="E34" s="26" t="s">
        <v>10</v>
      </c>
      <c r="F34" s="26"/>
      <c r="G34" s="26"/>
      <c r="H34" s="26"/>
      <c r="J34" s="4"/>
      <c r="N34" s="1"/>
    </row>
    <row r="35" spans="1:14" ht="20.100000000000001" customHeight="1" x14ac:dyDescent="0.25">
      <c r="B35" s="1"/>
      <c r="C35" s="1"/>
      <c r="D35" s="1"/>
      <c r="E35" s="31" t="s">
        <v>9</v>
      </c>
      <c r="F35" s="31"/>
      <c r="G35" s="31"/>
      <c r="H35" s="31"/>
      <c r="J35" s="4"/>
      <c r="N35" s="1"/>
    </row>
    <row r="36" spans="1:14" ht="20.100000000000001" customHeight="1" x14ac:dyDescent="0.25">
      <c r="B36" s="1"/>
      <c r="C36" s="1"/>
      <c r="D36" s="1"/>
      <c r="E36" s="31" t="s">
        <v>8</v>
      </c>
      <c r="F36" s="31"/>
      <c r="G36" s="31"/>
      <c r="H36" s="31"/>
      <c r="J36" s="4"/>
      <c r="N36" s="1"/>
    </row>
    <row r="37" spans="1:14" ht="20.100000000000001" customHeight="1" x14ac:dyDescent="0.25">
      <c r="B37" s="1"/>
      <c r="C37" s="1"/>
      <c r="D37" s="1"/>
      <c r="E37" s="31" t="s">
        <v>7</v>
      </c>
      <c r="F37" s="31"/>
      <c r="G37" s="31"/>
      <c r="H37" s="31"/>
      <c r="J37" s="4"/>
      <c r="N37" s="1"/>
    </row>
    <row r="38" spans="1:14" ht="20.100000000000001" customHeight="1" x14ac:dyDescent="0.25">
      <c r="B38" s="1"/>
      <c r="C38" s="1"/>
      <c r="D38" s="1"/>
      <c r="E38" s="29"/>
      <c r="F38" s="29"/>
      <c r="G38" s="29"/>
      <c r="H38" s="29"/>
      <c r="J38" s="4"/>
      <c r="N38" s="1"/>
    </row>
    <row r="39" spans="1:14" ht="20.100000000000001" customHeight="1" x14ac:dyDescent="0.25">
      <c r="B39" s="1"/>
      <c r="C39" s="1"/>
      <c r="D39" s="1"/>
      <c r="E39" s="29"/>
      <c r="F39" s="29"/>
      <c r="G39" s="30"/>
      <c r="H39" s="29"/>
      <c r="J39" s="4"/>
      <c r="N39" s="1"/>
    </row>
    <row r="40" spans="1:14" ht="20.100000000000001" customHeight="1" x14ac:dyDescent="0.25">
      <c r="J40" s="4"/>
      <c r="N40" s="1"/>
    </row>
    <row r="41" spans="1:14" ht="20.100000000000001" customHeight="1" x14ac:dyDescent="0.25">
      <c r="A41" s="26" t="s">
        <v>6</v>
      </c>
      <c r="B41" s="26"/>
      <c r="C41" s="26"/>
      <c r="D41" s="28"/>
      <c r="E41" s="26" t="s">
        <v>6</v>
      </c>
      <c r="F41" s="26"/>
      <c r="G41" s="27"/>
      <c r="H41" s="26" t="s">
        <v>5</v>
      </c>
      <c r="I41" s="26"/>
      <c r="J41" s="4"/>
      <c r="N41" s="1"/>
    </row>
    <row r="42" spans="1:14" ht="20.100000000000001" customHeight="1" x14ac:dyDescent="0.25">
      <c r="A42" s="21" t="s">
        <v>4</v>
      </c>
      <c r="B42" s="21"/>
      <c r="C42" s="21"/>
      <c r="D42" s="17"/>
      <c r="E42" s="21" t="s">
        <v>3</v>
      </c>
      <c r="F42" s="21"/>
      <c r="G42" s="16"/>
      <c r="H42" s="25" t="s">
        <v>2</v>
      </c>
      <c r="I42" s="25"/>
    </row>
    <row r="43" spans="1:14" ht="20.100000000000001" customHeight="1" x14ac:dyDescent="0.25">
      <c r="A43" s="24" t="s">
        <v>1</v>
      </c>
      <c r="B43" s="24"/>
      <c r="C43" s="24"/>
      <c r="D43" s="23"/>
      <c r="E43" s="21" t="s">
        <v>1</v>
      </c>
      <c r="F43" s="21"/>
      <c r="G43" s="22"/>
      <c r="H43" s="21" t="s">
        <v>0</v>
      </c>
      <c r="I43" s="21"/>
    </row>
    <row r="44" spans="1:14" ht="20.100000000000001" customHeight="1" x14ac:dyDescent="0.25">
      <c r="A44" s="20"/>
      <c r="B44" s="19"/>
      <c r="C44" s="18"/>
      <c r="D44" s="18"/>
      <c r="E44" s="18"/>
      <c r="F44" s="17"/>
      <c r="G44" s="16"/>
      <c r="H44" s="15"/>
      <c r="I44" s="14"/>
    </row>
    <row r="50" spans="2:14" ht="20.100000000000001" customHeight="1" x14ac:dyDescent="0.25">
      <c r="J50" s="4"/>
      <c r="N50" s="1"/>
    </row>
    <row r="51" spans="2:14" ht="20.100000000000001" customHeight="1" x14ac:dyDescent="0.25">
      <c r="J51" s="4"/>
      <c r="N51" s="1"/>
    </row>
    <row r="52" spans="2:14" ht="20.100000000000001" customHeight="1" x14ac:dyDescent="0.25">
      <c r="J52" s="4"/>
      <c r="N52" s="1"/>
    </row>
    <row r="53" spans="2:14" ht="20.100000000000001" customHeight="1" x14ac:dyDescent="0.25">
      <c r="J53" s="4"/>
      <c r="N53" s="1"/>
    </row>
    <row r="54" spans="2:14" ht="20.100000000000001" customHeight="1" x14ac:dyDescent="0.25">
      <c r="B54" s="1"/>
      <c r="H54" s="13"/>
      <c r="I54" s="1"/>
      <c r="J54" s="4"/>
      <c r="N54" s="1"/>
    </row>
    <row r="55" spans="2:14" ht="20.100000000000001" customHeight="1" x14ac:dyDescent="0.25">
      <c r="B55" s="1"/>
      <c r="H55" s="13"/>
      <c r="I55" s="1"/>
      <c r="J55" s="4"/>
      <c r="N55" s="1"/>
    </row>
    <row r="56" spans="2:14" ht="20.100000000000001" customHeight="1" x14ac:dyDescent="0.25">
      <c r="B56" s="1"/>
      <c r="C56" s="1"/>
      <c r="D56" s="1"/>
      <c r="E56" s="1"/>
      <c r="G56" s="1"/>
      <c r="H56" s="13"/>
      <c r="I56" s="1"/>
      <c r="J56" s="4"/>
      <c r="N56" s="1"/>
    </row>
    <row r="57" spans="2:14" ht="20.100000000000001" customHeight="1" x14ac:dyDescent="0.25">
      <c r="B57" s="1"/>
      <c r="C57" s="1"/>
      <c r="D57" s="1"/>
      <c r="E57" s="1"/>
      <c r="G57" s="1"/>
      <c r="H57" s="13"/>
      <c r="I57" s="1"/>
      <c r="J57" s="4"/>
      <c r="N57" s="1"/>
    </row>
    <row r="58" spans="2:14" ht="20.100000000000001" customHeight="1" x14ac:dyDescent="0.25">
      <c r="B58" s="1"/>
      <c r="C58" s="1"/>
      <c r="D58" s="1"/>
      <c r="E58" s="1"/>
      <c r="G58" s="1"/>
      <c r="H58" s="13"/>
      <c r="I58" s="1"/>
      <c r="J58" s="4"/>
      <c r="N58" s="1"/>
    </row>
    <row r="59" spans="2:14" ht="20.100000000000001" customHeight="1" x14ac:dyDescent="0.25">
      <c r="B59" s="1"/>
      <c r="C59" s="1"/>
      <c r="D59" s="1"/>
      <c r="E59" s="1"/>
      <c r="G59" s="1"/>
      <c r="H59" s="13"/>
      <c r="I59" s="1"/>
      <c r="J59" s="4"/>
      <c r="N59" s="1"/>
    </row>
    <row r="60" spans="2:14" ht="20.100000000000001" customHeight="1" x14ac:dyDescent="0.25">
      <c r="B60" s="1"/>
      <c r="C60" s="1"/>
      <c r="D60" s="1"/>
      <c r="E60" s="1"/>
      <c r="G60" s="1"/>
      <c r="H60" s="13"/>
      <c r="I60" s="1"/>
      <c r="J60" s="4"/>
      <c r="N60" s="1"/>
    </row>
    <row r="61" spans="2:14" ht="20.100000000000001" customHeight="1" x14ac:dyDescent="0.25">
      <c r="B61" s="1"/>
      <c r="C61" s="1"/>
      <c r="D61" s="1"/>
      <c r="E61" s="1"/>
      <c r="G61" s="1"/>
      <c r="H61" s="13"/>
      <c r="I61" s="1"/>
      <c r="J61" s="4"/>
      <c r="N61" s="1"/>
    </row>
    <row r="62" spans="2:14" ht="20.100000000000001" customHeight="1" x14ac:dyDescent="0.25">
      <c r="B62" s="1"/>
      <c r="C62" s="1"/>
      <c r="D62" s="1"/>
      <c r="E62" s="1"/>
      <c r="G62" s="1"/>
      <c r="H62" s="13"/>
      <c r="I62" s="1"/>
      <c r="J62" s="4"/>
      <c r="N62" s="1"/>
    </row>
    <row r="63" spans="2:14" ht="20.100000000000001" customHeight="1" x14ac:dyDescent="0.25">
      <c r="B63" s="1"/>
      <c r="C63" s="1"/>
      <c r="D63" s="1"/>
      <c r="E63" s="1"/>
      <c r="G63" s="1"/>
      <c r="H63" s="13"/>
      <c r="I63" s="1"/>
      <c r="J63" s="4"/>
      <c r="N63" s="1"/>
    </row>
    <row r="64" spans="2:14" ht="20.100000000000001" customHeight="1" x14ac:dyDescent="0.25">
      <c r="B64" s="1"/>
      <c r="C64" s="1"/>
      <c r="D64" s="1"/>
      <c r="E64" s="1"/>
      <c r="G64" s="1"/>
      <c r="H64" s="13"/>
      <c r="I64" s="1"/>
      <c r="J64" s="4"/>
      <c r="N64" s="1"/>
    </row>
    <row r="65" spans="2:14" ht="20.100000000000001" customHeight="1" x14ac:dyDescent="0.25">
      <c r="B65" s="1"/>
      <c r="C65" s="1"/>
      <c r="D65" s="1"/>
      <c r="E65" s="1"/>
      <c r="G65" s="1"/>
      <c r="H65" s="13"/>
      <c r="I65" s="1"/>
      <c r="J65" s="4"/>
      <c r="N65" s="1"/>
    </row>
    <row r="66" spans="2:14" ht="20.100000000000001" customHeight="1" x14ac:dyDescent="0.25">
      <c r="B66" s="1"/>
      <c r="C66" s="1"/>
      <c r="D66" s="1"/>
      <c r="E66" s="1"/>
      <c r="G66" s="1"/>
      <c r="H66" s="13"/>
      <c r="I66" s="1"/>
      <c r="J66" s="4"/>
      <c r="N66" s="1"/>
    </row>
    <row r="67" spans="2:14" ht="20.100000000000001" customHeight="1" x14ac:dyDescent="0.25">
      <c r="B67" s="1"/>
      <c r="C67" s="1"/>
      <c r="D67" s="1"/>
      <c r="E67" s="1"/>
      <c r="G67" s="1"/>
      <c r="H67" s="13"/>
      <c r="I67" s="1"/>
      <c r="J67" s="4"/>
      <c r="N67" s="1"/>
    </row>
    <row r="68" spans="2:14" ht="20.100000000000001" customHeight="1" x14ac:dyDescent="0.25">
      <c r="B68" s="1"/>
      <c r="C68" s="1"/>
      <c r="D68" s="1"/>
      <c r="E68" s="1"/>
      <c r="G68" s="1"/>
      <c r="H68" s="13"/>
      <c r="I68" s="1"/>
      <c r="J68" s="4"/>
      <c r="N68" s="1"/>
    </row>
    <row r="69" spans="2:14" ht="20.100000000000001" customHeight="1" x14ac:dyDescent="0.25">
      <c r="B69" s="1"/>
      <c r="C69" s="1"/>
      <c r="D69" s="1"/>
      <c r="E69" s="1"/>
      <c r="G69" s="1"/>
      <c r="H69" s="13"/>
      <c r="I69" s="1"/>
      <c r="J69" s="4"/>
      <c r="N69" s="1"/>
    </row>
    <row r="70" spans="2:14" ht="20.100000000000001" customHeight="1" x14ac:dyDescent="0.25">
      <c r="B70" s="1"/>
      <c r="C70" s="1"/>
      <c r="D70" s="1"/>
      <c r="E70" s="1"/>
      <c r="G70" s="1"/>
      <c r="H70" s="13"/>
      <c r="I70" s="1"/>
      <c r="J70" s="4"/>
      <c r="N70" s="1"/>
    </row>
    <row r="71" spans="2:14" ht="20.100000000000001" customHeight="1" x14ac:dyDescent="0.25">
      <c r="B71" s="1"/>
      <c r="C71" s="1"/>
      <c r="D71" s="1"/>
      <c r="E71" s="1"/>
      <c r="G71" s="1"/>
      <c r="H71" s="12"/>
      <c r="I71" s="1"/>
      <c r="J71" s="4"/>
      <c r="N71" s="1"/>
    </row>
    <row r="74" spans="2:14" ht="20.100000000000001" customHeight="1" x14ac:dyDescent="0.25">
      <c r="B74" s="1"/>
      <c r="C74" s="1"/>
      <c r="D74" s="1"/>
      <c r="E74" s="1"/>
      <c r="G74" s="1"/>
      <c r="H74" s="11"/>
      <c r="I74" s="1"/>
      <c r="J74" s="4"/>
      <c r="N74" s="1"/>
    </row>
    <row r="75" spans="2:14" ht="20.100000000000001" customHeight="1" x14ac:dyDescent="0.25">
      <c r="B75" s="1"/>
      <c r="H75" s="10"/>
      <c r="I75" s="1"/>
      <c r="J75" s="4"/>
      <c r="N75" s="1"/>
    </row>
  </sheetData>
  <mergeCells count="25">
    <mergeCell ref="A4:I4"/>
    <mergeCell ref="A5:I5"/>
    <mergeCell ref="A8:I8"/>
    <mergeCell ref="A17:I17"/>
    <mergeCell ref="A18:I18"/>
    <mergeCell ref="A19:I19"/>
    <mergeCell ref="E23:F23"/>
    <mergeCell ref="E24:F24"/>
    <mergeCell ref="E25:F25"/>
    <mergeCell ref="E26:F26"/>
    <mergeCell ref="A28:I28"/>
    <mergeCell ref="A30:E30"/>
    <mergeCell ref="E34:H34"/>
    <mergeCell ref="E35:H35"/>
    <mergeCell ref="E36:H36"/>
    <mergeCell ref="E37:H37"/>
    <mergeCell ref="A41:C41"/>
    <mergeCell ref="E41:F41"/>
    <mergeCell ref="H41:I41"/>
    <mergeCell ref="A42:C42"/>
    <mergeCell ref="E42:F42"/>
    <mergeCell ref="H42:I42"/>
    <mergeCell ref="A43:C43"/>
    <mergeCell ref="E43:F43"/>
    <mergeCell ref="H43:I43"/>
  </mergeCells>
  <pageMargins left="0.23622047244094491" right="0.23622047244094491" top="0.23622047244094491" bottom="0.35433070866141736" header="0.31496062992125984" footer="0.31496062992125984"/>
  <pageSetup paperSize="9" scale="64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</vt:lpstr>
      <vt:lpstr>DIRD!Area_de_impressao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2026-01-30T18:03:07Z</dcterms:created>
  <dcterms:modified xsi:type="dcterms:W3CDTF">2026-01-30T18:03:47Z</dcterms:modified>
</cp:coreProperties>
</file>